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iphanie.sebbane\Downloads\"/>
    </mc:Choice>
  </mc:AlternateContent>
  <bookViews>
    <workbookView xWindow="0" yWindow="0" windowWidth="28800" windowHeight="11700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1" l="1"/>
  <c r="C19" i="1"/>
  <c r="C17" i="1"/>
  <c r="C15" i="1"/>
  <c r="C14" i="1"/>
  <c r="C13" i="1"/>
  <c r="D11" i="1" l="1"/>
  <c r="D22" i="1" l="1"/>
  <c r="D23" i="1"/>
  <c r="D21" i="1"/>
  <c r="D18" i="1"/>
  <c r="D19" i="1"/>
  <c r="D17" i="1"/>
  <c r="D14" i="1"/>
  <c r="D15" i="1"/>
  <c r="D13" i="1"/>
  <c r="D10" i="1"/>
  <c r="D9" i="1"/>
  <c r="D6" i="1"/>
  <c r="D7" i="1"/>
  <c r="D5" i="1"/>
  <c r="D24" i="1" l="1"/>
</calcChain>
</file>

<file path=xl/sharedStrings.xml><?xml version="1.0" encoding="utf-8"?>
<sst xmlns="http://schemas.openxmlformats.org/spreadsheetml/2006/main" count="29" uniqueCount="17">
  <si>
    <t>BORDEREAU DES PRIX UNITAIRES (BPU)</t>
  </si>
  <si>
    <t>Enfant</t>
  </si>
  <si>
    <t>Adolescent</t>
  </si>
  <si>
    <t>GOUTER</t>
  </si>
  <si>
    <t>DEJEUNER</t>
  </si>
  <si>
    <t>PIQUE-NIQUE</t>
  </si>
  <si>
    <t>REPAS</t>
  </si>
  <si>
    <t>* éléments non contractuels, destinés au seul jugement des offres.</t>
  </si>
  <si>
    <t>REPAS THEMATIQUE MENSUEL</t>
  </si>
  <si>
    <t>Quantité estimative annuelle*</t>
  </si>
  <si>
    <t>REPAS SPECIFIQUE NOEL ET FIN D'ANNEE SCOLAIRE</t>
  </si>
  <si>
    <t>Prix unitaire € HT</t>
  </si>
  <si>
    <t>**Les conditionnements sont indicatifs et peuvent être modifiés.</t>
  </si>
  <si>
    <t>Montant total € HT*</t>
  </si>
  <si>
    <t>Taux TVA : ….. %</t>
  </si>
  <si>
    <t>Adulte</t>
  </si>
  <si>
    <t>Prix total € HT*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</si>
</sst>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4" fillId="0" borderId="0" xfId="0" applyFont="1" applyAlignment="1" applyProtection="1">
      <alignment horizontal="center"/>
    </xf>
    <xf numFmtId="0" fontId="7" fillId="4" borderId="0" xfId="1" applyNumberFormat="1" applyFont="1" applyFill="1" applyBorder="1" applyAlignment="1" applyProtection="1">
      <alignment horizontal="left" vertical="center"/>
    </xf>
    <xf numFmtId="0" fontId="2" fillId="4" borderId="0" xfId="1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0" fontId="3" fillId="0" borderId="2" xfId="0" applyFont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center" vertical="center" wrapText="1"/>
    </xf>
    <xf numFmtId="0" fontId="3" fillId="4" borderId="0" xfId="0" applyFont="1" applyFill="1" applyBorder="1" applyAlignment="1" applyProtection="1">
      <alignment horizontal="center"/>
    </xf>
    <xf numFmtId="0" fontId="6" fillId="4" borderId="0" xfId="0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/>
    </xf>
    <xf numFmtId="0" fontId="0" fillId="3" borderId="2" xfId="0" applyFill="1" applyBorder="1" applyProtection="1"/>
    <xf numFmtId="0" fontId="0" fillId="4" borderId="2" xfId="0" applyFill="1" applyBorder="1" applyAlignment="1" applyProtection="1">
      <alignment horizontal="center"/>
    </xf>
    <xf numFmtId="0" fontId="0" fillId="4" borderId="0" xfId="0" applyFill="1" applyBorder="1" applyProtection="1"/>
    <xf numFmtId="0" fontId="5" fillId="5" borderId="2" xfId="0" applyFont="1" applyFill="1" applyBorder="1" applyAlignment="1" applyProtection="1">
      <alignment horizontal="right"/>
    </xf>
    <xf numFmtId="0" fontId="5" fillId="4" borderId="0" xfId="0" applyFont="1" applyFill="1" applyBorder="1" applyAlignment="1" applyProtection="1">
      <alignment horizontal="right"/>
    </xf>
    <xf numFmtId="0" fontId="9" fillId="4" borderId="0" xfId="0" applyFont="1" applyFill="1" applyBorder="1" applyProtection="1"/>
    <xf numFmtId="0" fontId="9" fillId="0" borderId="0" xfId="0" applyFont="1" applyProtection="1"/>
    <xf numFmtId="0" fontId="0" fillId="0" borderId="0" xfId="0" applyAlignment="1" applyProtection="1">
      <alignment horizontal="center"/>
    </xf>
    <xf numFmtId="0" fontId="8" fillId="0" borderId="0" xfId="0" applyFont="1" applyProtection="1"/>
    <xf numFmtId="0" fontId="0" fillId="3" borderId="2" xfId="0" applyFill="1" applyBorder="1" applyProtection="1">
      <protection locked="0"/>
    </xf>
    <xf numFmtId="0" fontId="9" fillId="4" borderId="0" xfId="1" applyNumberFormat="1" applyFont="1" applyFill="1" applyBorder="1" applyAlignment="1" applyProtection="1">
      <alignment horizontal="left" vertical="center"/>
      <protection locked="0"/>
    </xf>
    <xf numFmtId="0" fontId="9" fillId="4" borderId="0" xfId="0" applyFont="1" applyFill="1" applyBorder="1" applyProtection="1">
      <protection locked="0"/>
    </xf>
    <xf numFmtId="0" fontId="9" fillId="4" borderId="0" xfId="0" applyFont="1" applyFill="1" applyBorder="1" applyAlignment="1" applyProtection="1">
      <alignment horizontal="center"/>
      <protection locked="0"/>
    </xf>
    <xf numFmtId="0" fontId="0" fillId="4" borderId="0" xfId="0" applyFill="1" applyProtection="1">
      <protection locked="0"/>
    </xf>
    <xf numFmtId="0" fontId="0" fillId="4" borderId="0" xfId="0" applyFill="1" applyAlignment="1" applyProtection="1">
      <alignment horizontal="center"/>
      <protection locked="0"/>
    </xf>
    <xf numFmtId="1" fontId="0" fillId="4" borderId="2" xfId="0" applyNumberFormat="1" applyFill="1" applyBorder="1" applyAlignment="1" applyProtection="1">
      <alignment horizontal="center"/>
    </xf>
    <xf numFmtId="1" fontId="0" fillId="0" borderId="0" xfId="0" applyNumberFormat="1" applyProtection="1"/>
    <xf numFmtId="0" fontId="2" fillId="2" borderId="3" xfId="1" applyNumberFormat="1" applyFont="1" applyFill="1" applyBorder="1" applyAlignment="1" applyProtection="1">
      <alignment horizontal="center" vertical="center"/>
    </xf>
    <xf numFmtId="0" fontId="2" fillId="2" borderId="1" xfId="1" applyNumberFormat="1" applyFont="1" applyFill="1" applyBorder="1" applyAlignment="1" applyProtection="1">
      <alignment horizontal="center" vertical="center"/>
    </xf>
    <xf numFmtId="0" fontId="2" fillId="2" borderId="4" xfId="1" applyNumberFormat="1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 wrapText="1"/>
      <protection locked="0"/>
    </xf>
    <xf numFmtId="0" fontId="0" fillId="2" borderId="6" xfId="0" applyFill="1" applyBorder="1" applyAlignment="1" applyProtection="1">
      <alignment horizontal="center" vertical="center" wrapText="1"/>
      <protection locked="0"/>
    </xf>
    <xf numFmtId="0" fontId="0" fillId="2" borderId="7" xfId="0" applyFill="1" applyBorder="1" applyAlignment="1" applyProtection="1">
      <alignment horizontal="center" vertical="center" wrapText="1"/>
      <protection locked="0"/>
    </xf>
    <xf numFmtId="0" fontId="5" fillId="5" borderId="2" xfId="0" applyFont="1" applyFill="1" applyBorder="1" applyAlignment="1" applyProtection="1">
      <alignment horizontal="right"/>
    </xf>
  </cellXfs>
  <cellStyles count="2">
    <cellStyle name="NiveauLigne_4" xfId="1" builtinId="1" iLevel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tabSelected="1" workbookViewId="0">
      <selection activeCell="H16" sqref="H16"/>
    </sheetView>
  </sheetViews>
  <sheetFormatPr baseColWidth="10" defaultRowHeight="15" x14ac:dyDescent="0.25"/>
  <cols>
    <col min="1" max="1" width="58.42578125" style="4" customWidth="1"/>
    <col min="2" max="2" width="13.28515625" style="4" customWidth="1"/>
    <col min="3" max="3" width="11.42578125" style="17"/>
    <col min="4" max="4" width="11.42578125" style="4"/>
    <col min="5" max="5" width="20.7109375" style="4" customWidth="1"/>
    <col min="6" max="16384" width="11.42578125" style="4"/>
  </cols>
  <sheetData>
    <row r="1" spans="1:7" ht="26.25" x14ac:dyDescent="0.4">
      <c r="A1" s="1" t="s">
        <v>0</v>
      </c>
      <c r="B1" s="1"/>
      <c r="C1" s="1"/>
      <c r="D1" s="1"/>
      <c r="E1" s="1"/>
    </row>
    <row r="3" spans="1:7" s="9" customFormat="1" ht="48.75" customHeight="1" x14ac:dyDescent="0.3">
      <c r="A3" s="5" t="s">
        <v>6</v>
      </c>
      <c r="B3" s="6" t="s">
        <v>11</v>
      </c>
      <c r="C3" s="6" t="s">
        <v>9</v>
      </c>
      <c r="D3" s="6" t="s">
        <v>16</v>
      </c>
      <c r="E3" s="7"/>
      <c r="F3" s="7"/>
      <c r="G3" s="8"/>
    </row>
    <row r="4" spans="1:7" ht="15" customHeight="1" x14ac:dyDescent="0.25">
      <c r="A4" s="27" t="s">
        <v>4</v>
      </c>
      <c r="B4" s="28"/>
      <c r="C4" s="28"/>
      <c r="D4" s="29"/>
      <c r="E4" s="30" t="s">
        <v>14</v>
      </c>
      <c r="F4" s="3"/>
      <c r="G4" s="3"/>
    </row>
    <row r="5" spans="1:7" ht="15" customHeight="1" x14ac:dyDescent="0.25">
      <c r="A5" s="10" t="s">
        <v>1</v>
      </c>
      <c r="B5" s="19"/>
      <c r="C5" s="11">
        <v>1254</v>
      </c>
      <c r="D5" s="10">
        <f>B5*C5</f>
        <v>0</v>
      </c>
      <c r="E5" s="31"/>
      <c r="F5" s="12"/>
      <c r="G5" s="12"/>
    </row>
    <row r="6" spans="1:7" ht="15" customHeight="1" x14ac:dyDescent="0.25">
      <c r="A6" s="10" t="s">
        <v>2</v>
      </c>
      <c r="B6" s="19"/>
      <c r="C6" s="11">
        <v>1838</v>
      </c>
      <c r="D6" s="10">
        <f t="shared" ref="D6:D7" si="0">B6*C6</f>
        <v>0</v>
      </c>
      <c r="E6" s="31"/>
      <c r="F6" s="12"/>
      <c r="G6" s="12"/>
    </row>
    <row r="7" spans="1:7" ht="15" customHeight="1" x14ac:dyDescent="0.25">
      <c r="A7" s="10" t="s">
        <v>15</v>
      </c>
      <c r="B7" s="19"/>
      <c r="C7" s="11">
        <v>2065</v>
      </c>
      <c r="D7" s="10">
        <f t="shared" si="0"/>
        <v>0</v>
      </c>
      <c r="E7" s="31"/>
      <c r="F7" s="12"/>
      <c r="G7" s="12"/>
    </row>
    <row r="8" spans="1:7" ht="15" customHeight="1" x14ac:dyDescent="0.25">
      <c r="A8" s="27" t="s">
        <v>3</v>
      </c>
      <c r="B8" s="28"/>
      <c r="C8" s="28"/>
      <c r="D8" s="29"/>
      <c r="E8" s="31"/>
      <c r="F8" s="3"/>
      <c r="G8" s="3"/>
    </row>
    <row r="9" spans="1:7" ht="15" customHeight="1" x14ac:dyDescent="0.25">
      <c r="A9" s="10" t="s">
        <v>1</v>
      </c>
      <c r="B9" s="19"/>
      <c r="C9" s="11">
        <v>1196</v>
      </c>
      <c r="D9" s="10">
        <f>B9*C9</f>
        <v>0</v>
      </c>
      <c r="E9" s="31"/>
      <c r="F9" s="3"/>
      <c r="G9" s="3"/>
    </row>
    <row r="10" spans="1:7" ht="15" customHeight="1" x14ac:dyDescent="0.25">
      <c r="A10" s="10" t="s">
        <v>2</v>
      </c>
      <c r="B10" s="19"/>
      <c r="C10" s="11">
        <v>1675</v>
      </c>
      <c r="D10" s="10">
        <f>B10*C10</f>
        <v>0</v>
      </c>
      <c r="E10" s="31"/>
      <c r="F10" s="12"/>
      <c r="G10" s="12"/>
    </row>
    <row r="11" spans="1:7" ht="15" customHeight="1" x14ac:dyDescent="0.25">
      <c r="A11" s="10" t="s">
        <v>15</v>
      </c>
      <c r="B11" s="19"/>
      <c r="C11" s="11">
        <v>2</v>
      </c>
      <c r="D11" s="10">
        <f>B11*C11</f>
        <v>0</v>
      </c>
      <c r="E11" s="31"/>
      <c r="F11" s="12"/>
      <c r="G11" s="12"/>
    </row>
    <row r="12" spans="1:7" ht="15" customHeight="1" x14ac:dyDescent="0.25">
      <c r="A12" s="27" t="s">
        <v>8</v>
      </c>
      <c r="B12" s="28"/>
      <c r="C12" s="28"/>
      <c r="D12" s="29"/>
      <c r="E12" s="31"/>
      <c r="F12" s="3"/>
      <c r="G12" s="3"/>
    </row>
    <row r="13" spans="1:7" ht="15" customHeight="1" x14ac:dyDescent="0.25">
      <c r="A13" s="10" t="s">
        <v>1</v>
      </c>
      <c r="B13" s="19"/>
      <c r="C13" s="25">
        <f>((C5/42)/5)*10</f>
        <v>59.714285714285715</v>
      </c>
      <c r="D13" s="10">
        <f>B13*C13</f>
        <v>0</v>
      </c>
      <c r="E13" s="31"/>
      <c r="F13" s="12"/>
      <c r="G13" s="12"/>
    </row>
    <row r="14" spans="1:7" ht="15" customHeight="1" x14ac:dyDescent="0.25">
      <c r="A14" s="10" t="s">
        <v>2</v>
      </c>
      <c r="B14" s="19"/>
      <c r="C14" s="25">
        <f>(C6/42)/5*10</f>
        <v>87.523809523809518</v>
      </c>
      <c r="D14" s="10">
        <f t="shared" ref="D14:D15" si="1">B14*C14</f>
        <v>0</v>
      </c>
      <c r="E14" s="31"/>
      <c r="F14" s="12"/>
      <c r="G14" s="12"/>
    </row>
    <row r="15" spans="1:7" ht="15" customHeight="1" x14ac:dyDescent="0.25">
      <c r="A15" s="10" t="s">
        <v>15</v>
      </c>
      <c r="B15" s="19"/>
      <c r="C15" s="25">
        <f>(C7/42)/5*10</f>
        <v>98.333333333333314</v>
      </c>
      <c r="D15" s="10">
        <f t="shared" si="1"/>
        <v>0</v>
      </c>
      <c r="E15" s="31"/>
      <c r="F15" s="12"/>
      <c r="G15" s="12"/>
    </row>
    <row r="16" spans="1:7" ht="15" customHeight="1" x14ac:dyDescent="0.25">
      <c r="A16" s="27" t="s">
        <v>10</v>
      </c>
      <c r="B16" s="28"/>
      <c r="C16" s="28"/>
      <c r="D16" s="29"/>
      <c r="E16" s="31"/>
      <c r="F16" s="3"/>
      <c r="G16" s="3"/>
    </row>
    <row r="17" spans="1:10" ht="15" customHeight="1" x14ac:dyDescent="0.25">
      <c r="A17" s="10" t="s">
        <v>1</v>
      </c>
      <c r="B17" s="19"/>
      <c r="C17" s="25">
        <f>C5/5/42*2</f>
        <v>11.942857142857143</v>
      </c>
      <c r="D17" s="10">
        <f>B17*C17</f>
        <v>0</v>
      </c>
      <c r="E17" s="31"/>
      <c r="F17" s="12"/>
      <c r="G17" s="12"/>
    </row>
    <row r="18" spans="1:10" ht="15" customHeight="1" x14ac:dyDescent="0.25">
      <c r="A18" s="10" t="s">
        <v>2</v>
      </c>
      <c r="B18" s="19"/>
      <c r="C18" s="25">
        <f t="shared" ref="C18:C19" si="2">C6/5/42*2</f>
        <v>17.504761904761907</v>
      </c>
      <c r="D18" s="10">
        <f t="shared" ref="D18:D19" si="3">B18*C18</f>
        <v>0</v>
      </c>
      <c r="E18" s="31"/>
      <c r="F18" s="12"/>
      <c r="G18" s="12"/>
    </row>
    <row r="19" spans="1:10" ht="15" customHeight="1" x14ac:dyDescent="0.25">
      <c r="A19" s="10" t="s">
        <v>15</v>
      </c>
      <c r="B19" s="19"/>
      <c r="C19" s="25">
        <f t="shared" si="2"/>
        <v>19.666666666666668</v>
      </c>
      <c r="D19" s="10">
        <f t="shared" si="3"/>
        <v>0</v>
      </c>
      <c r="E19" s="31"/>
      <c r="F19" s="12"/>
      <c r="G19" s="12"/>
    </row>
    <row r="20" spans="1:10" ht="15" customHeight="1" x14ac:dyDescent="0.25">
      <c r="A20" s="27" t="s">
        <v>5</v>
      </c>
      <c r="B20" s="28"/>
      <c r="C20" s="28"/>
      <c r="D20" s="29"/>
      <c r="E20" s="31"/>
      <c r="F20" s="3"/>
      <c r="G20" s="3"/>
      <c r="J20" s="26"/>
    </row>
    <row r="21" spans="1:10" ht="15" customHeight="1" x14ac:dyDescent="0.25">
      <c r="A21" s="10" t="s">
        <v>1</v>
      </c>
      <c r="B21" s="19"/>
      <c r="C21" s="11">
        <v>56</v>
      </c>
      <c r="D21" s="10">
        <f>B21*C21</f>
        <v>0</v>
      </c>
      <c r="E21" s="31"/>
      <c r="F21" s="12"/>
      <c r="G21" s="12"/>
    </row>
    <row r="22" spans="1:10" ht="15" customHeight="1" x14ac:dyDescent="0.25">
      <c r="A22" s="10" t="s">
        <v>2</v>
      </c>
      <c r="B22" s="19"/>
      <c r="C22" s="11">
        <v>130</v>
      </c>
      <c r="D22" s="10">
        <f t="shared" ref="D22:D23" si="4">B22*C22</f>
        <v>0</v>
      </c>
      <c r="E22" s="31"/>
      <c r="F22" s="12"/>
      <c r="G22" s="12"/>
    </row>
    <row r="23" spans="1:10" ht="15" customHeight="1" x14ac:dyDescent="0.25">
      <c r="A23" s="10" t="s">
        <v>15</v>
      </c>
      <c r="B23" s="19"/>
      <c r="C23" s="11">
        <v>139</v>
      </c>
      <c r="D23" s="10">
        <f t="shared" si="4"/>
        <v>0</v>
      </c>
      <c r="E23" s="32"/>
      <c r="F23" s="12"/>
      <c r="G23" s="12"/>
    </row>
    <row r="24" spans="1:10" ht="15.75" customHeight="1" x14ac:dyDescent="0.25">
      <c r="A24" s="33" t="s">
        <v>13</v>
      </c>
      <c r="B24" s="33"/>
      <c r="C24" s="33"/>
      <c r="D24" s="13" t="e">
        <f>D23+D22+D21+D19+D18+D17+D15+D14+D13+#REF!+#REF!+#REF!+D10+D9+D7+D6+D5</f>
        <v>#REF!</v>
      </c>
      <c r="E24" s="14"/>
      <c r="F24" s="12"/>
      <c r="G24" s="14"/>
    </row>
    <row r="25" spans="1:10" s="16" customFormat="1" ht="15" customHeight="1" x14ac:dyDescent="0.25">
      <c r="A25" s="20"/>
      <c r="B25" s="21"/>
      <c r="C25" s="22"/>
      <c r="D25" s="15"/>
      <c r="E25" s="15"/>
      <c r="F25" s="15"/>
    </row>
    <row r="26" spans="1:10" s="16" customFormat="1" ht="15" customHeight="1" x14ac:dyDescent="0.25">
      <c r="A26" s="20"/>
      <c r="B26" s="21"/>
      <c r="C26" s="22"/>
      <c r="D26" s="15"/>
      <c r="E26" s="15"/>
      <c r="F26" s="15"/>
    </row>
    <row r="27" spans="1:10" x14ac:dyDescent="0.25">
      <c r="A27" s="23"/>
      <c r="B27" s="23"/>
      <c r="C27" s="24"/>
    </row>
    <row r="28" spans="1:10" x14ac:dyDescent="0.25">
      <c r="A28" s="2" t="s">
        <v>7</v>
      </c>
    </row>
    <row r="29" spans="1:10" x14ac:dyDescent="0.25">
      <c r="A29" s="18" t="s">
        <v>12</v>
      </c>
    </row>
  </sheetData>
  <mergeCells count="8">
    <mergeCell ref="A1:E1"/>
    <mergeCell ref="A20:D20"/>
    <mergeCell ref="E4:E23"/>
    <mergeCell ref="A24:C24"/>
    <mergeCell ref="A4:D4"/>
    <mergeCell ref="A8:D8"/>
    <mergeCell ref="A12:D12"/>
    <mergeCell ref="A16:D16"/>
  </mergeCells>
  <printOptions horizontalCentered="1"/>
  <pageMargins left="0" right="0" top="0.39370078740157483" bottom="0.39370078740157483" header="0.19685039370078741" footer="0.19685039370078741"/>
  <pageSetup paperSize="9" fitToHeight="2" orientation="landscape" r:id="rId1"/>
  <headerFooter>
    <oddFooter>&amp;L&amp;Z&amp;F/&amp;D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57178A4A6133D4D9A1AEF4D1797A045" ma:contentTypeVersion="23" ma:contentTypeDescription="Crée un document." ma:contentTypeScope="" ma:versionID="131237e42ba7ed2b1d2072c8774cf7ca">
  <xsd:schema xmlns:xsd="http://www.w3.org/2001/XMLSchema" xmlns:xs="http://www.w3.org/2001/XMLSchema" xmlns:p="http://schemas.microsoft.com/office/2006/metadata/properties" xmlns:ns2="940fd943-5379-4007-a3c1-931f882555b9" xmlns:ns3="7a93a745-2b02-4dc8-a852-b25f0fa8c7c7" targetNamespace="http://schemas.microsoft.com/office/2006/metadata/properties" ma:root="true" ma:fieldsID="bea6988ae551de93c799bc5041bc9a29" ns2:_="" ns3:_="">
    <xsd:import namespace="940fd943-5379-4007-a3c1-931f882555b9"/>
    <xsd:import namespace="7a93a745-2b02-4dc8-a852-b25f0fa8c7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Date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3:TaxCatchAll" minOccurs="0"/>
                <xsd:element ref="ns2:lcf76f155ced4ddcb4097134ff3c332f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0fd943-5379-4007-a3c1-931f882555b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Date" ma:index="12" nillable="true" ma:displayName="Date" ma:default="[today]" ma:format="DateOnly" ma:internalName="Date">
      <xsd:simpleType>
        <xsd:restriction base="dms:DateTime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Balises d’images" ma:readOnly="false" ma:fieldId="{5cf76f15-5ced-4ddc-b409-7134ff3c332f}" ma:taxonomyMulti="true" ma:sspId="01c93e4e-0d48-4717-9149-c82c5fa684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a93a745-2b02-4dc8-a852-b25f0fa8c7c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b18251cc-64b9-472a-8ce1-42655f867e22}" ma:internalName="TaxCatchAll" ma:showField="CatchAllData" ma:web="7a93a745-2b02-4dc8-a852-b25f0fa8c7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te xmlns="940fd943-5379-4007-a3c1-931f882555b9">2021-04-12T14:45:19+00:00</Date>
    <lcf76f155ced4ddcb4097134ff3c332f xmlns="940fd943-5379-4007-a3c1-931f882555b9">
      <Terms xmlns="http://schemas.microsoft.com/office/infopath/2007/PartnerControls"/>
    </lcf76f155ced4ddcb4097134ff3c332f>
    <TaxCatchAll xmlns="7a93a745-2b02-4dc8-a852-b25f0fa8c7c7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30FC7B3-60A3-45B4-85EA-A8E278C4298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40fd943-5379-4007-a3c1-931f882555b9"/>
    <ds:schemaRef ds:uri="7a93a745-2b02-4dc8-a852-b25f0fa8c7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FD5E92D-BFA5-44CA-9FDB-728E9478F822}">
  <ds:schemaRefs>
    <ds:schemaRef ds:uri="http://purl.org/dc/elements/1.1/"/>
    <ds:schemaRef ds:uri="http://purl.org/dc/dcmitype/"/>
    <ds:schemaRef ds:uri="http://schemas.microsoft.com/office/2006/metadata/properties"/>
    <ds:schemaRef ds:uri="http://schemas.microsoft.com/office/2006/documentManagement/types"/>
    <ds:schemaRef ds:uri="7a93a745-2b02-4dc8-a852-b25f0fa8c7c7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940fd943-5379-4007-a3c1-931f882555b9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A399B28D-FC74-4B12-BE8F-3B869D8F430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Pascale Delplanque</dc:creator>
  <cp:lastModifiedBy>SEBBANE Tiphanie</cp:lastModifiedBy>
  <cp:lastPrinted>2025-07-15T13:44:12Z</cp:lastPrinted>
  <dcterms:created xsi:type="dcterms:W3CDTF">2021-02-18T10:19:04Z</dcterms:created>
  <dcterms:modified xsi:type="dcterms:W3CDTF">2025-07-15T13:44:16Z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0x010100057178A4A6133D4D9A1AEF4D1797A045</vt:lpwstr>
  </property>
</Properties>
</file>